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Diszcipl.MA-MSc után" sheetId="4" r:id="rId1"/>
  </sheets>
  <definedNames>
    <definedName name="__xlnm_Print_Area" localSheetId="0">'Diszcipl.MA-MSc után'!$A$1:$M$13</definedName>
    <definedName name="__xlnm_Print_Area_0" localSheetId="0">'Diszcipl.MA-MSc után'!$A$1:$M$13</definedName>
    <definedName name="__xlnm_Print_Area_0_0" localSheetId="0">'Diszcipl.MA-MSc után'!$A$1:$M$13</definedName>
    <definedName name="__xlnm_Print_Area_0_0_0" localSheetId="0">'Diszcipl.MA-MSc után'!$A$1:$M$13</definedName>
    <definedName name="_xlnm.Print_Area" localSheetId="0">'Diszcipl.MA-MSc után'!$A$1:$M$12</definedName>
    <definedName name="Print_Area_0" localSheetId="0">'Diszcipl.MA-MSc után'!$A$1:$M$13</definedName>
    <definedName name="Print_Area_0_0" localSheetId="0">'Diszcipl.MA-MSc után'!$A$1:$M$13</definedName>
    <definedName name="Print_Area_0_0_0" localSheetId="0">'Diszcipl.MA-MSc után'!$A$1:$M$13</definedName>
    <definedName name="Print_Area_0_0_0_0" localSheetId="0">'Diszcipl.MA-MSc után'!$A$1:$M$13</definedName>
    <definedName name="Print_Area_0_0_0_0_0" localSheetId="0">'Diszcipl.MA-MSc után'!$A$1:$M$13</definedName>
    <definedName name="Print_Area_0_0_0_0_0_0" localSheetId="0">'Diszcipl.MA-MSc után'!$A$1:$M$13</definedName>
    <definedName name="Print_Area_0_0_0_0_0_0_0" localSheetId="0">'Diszcipl.MA-MSc után'!$A$1:$M$13</definedName>
    <definedName name="Print_Area_0_0_0_0_0_0_0_0" localSheetId="0">'Diszcipl.MA-MSc után'!$A$1:$M$13</definedName>
    <definedName name="Print_Area_0_0_0_0_0_0_0_0_0" localSheetId="0">'Diszcipl.MA-MSc után'!$A$1:$M$13</definedName>
    <definedName name="Print_Area_0_0_0_0_0_0_0_0_0_0" localSheetId="0">'Diszcipl.MA-MSc után'!$A$1:$M$13</definedName>
    <definedName name="Print_Area_0_0_0_0_0_0_0_0_0_0_0" localSheetId="0">'Diszcipl.MA-MSc után'!$A$1:$M$13</definedName>
    <definedName name="Print_Area_0_0_0_0_0_0_0_0_0_0_0_0" localSheetId="0">'Diszcipl.MA-MSc után'!$A$1:$M$13</definedName>
    <definedName name="Print_Area_0_0_0_0_0_0_0_0_0_0_0_0_0" localSheetId="0">'Diszcipl.MA-MSc után'!$A$1:$M$13</definedName>
    <definedName name="Print_Area_0_0_0_0_0_0_0_0_0_0_0_0_0_0" localSheetId="0">'Diszcipl.MA-MSc után'!$A$1:$M$13</definedName>
    <definedName name="Print_Area_0_0_0_0_0_0_0_0_0_0_0_0_0_0_0" localSheetId="0">'Diszcipl.MA-MSc után'!$A$1:$M$13</definedName>
    <definedName name="Print_Area_0_0_0_0_0_0_0_0_0_0_0_0_0_0_0_0" localSheetId="0">'Diszcipl.MA-MSc után'!$A$1:$M$13</definedName>
    <definedName name="Print_Area_0_0_0_0_0_0_0_0_0_0_0_0_0_0_0_0_0" localSheetId="0">'Diszcipl.MA-MSc után'!$A$1:$M$13</definedName>
    <definedName name="Print_Area_0_0_0_0_0_0_0_0_0_0_0_0_0_0_0_0_0_0" localSheetId="0">'Diszcipl.MA-MSc után'!$A$1:$M$13</definedName>
    <definedName name="Print_Area_0_0_0_0_0_0_0_0_0_0_0_0_0_0_0_0_0_0_0" localSheetId="0">'Diszcipl.MA-MSc után'!$A$1:$M$13</definedName>
    <definedName name="Print_Area_0_0_0_0_0_0_0_0_0_0_0_0_0_0_0_0_0_0_0_0" localSheetId="0">'Diszcipl.MA-MSc után'!$A$1:$M$13</definedName>
    <definedName name="Print_Area_0_0_0_0_0_0_0_0_0_0_0_0_0_0_0_0_0_0_0_0_0" localSheetId="0">'Diszcipl.MA-MSc után'!$A$1:$M$13</definedName>
    <definedName name="Print_Area_0_0_0_0_0_0_0_0_0_0_0_0_0_0_0_0_0_0_0_0_0_0" localSheetId="0">'Diszcipl.MA-MSc után'!$A$1:$M$13</definedName>
  </definedNames>
  <calcPr calcId="171027"/>
</workbook>
</file>

<file path=xl/calcChain.xml><?xml version="1.0" encoding="utf-8"?>
<calcChain xmlns="http://schemas.openxmlformats.org/spreadsheetml/2006/main">
  <c r="H10" i="4"/>
  <c r="I10"/>
  <c r="J10"/>
  <c r="H12"/>
  <c r="I12"/>
  <c r="J12"/>
</calcChain>
</file>

<file path=xl/sharedStrings.xml><?xml version="1.0" encoding="utf-8"?>
<sst xmlns="http://schemas.openxmlformats.org/spreadsheetml/2006/main" count="39" uniqueCount="34">
  <si>
    <t>Szakfelelős: Dr. Blahota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</si>
  <si>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</si>
  <si>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</si>
  <si>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</si>
  <si>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</si>
  <si>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</si>
  <si>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</si>
  <si>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</si>
  <si>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</si>
  <si>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</si>
  <si>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</si>
  <si>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</si>
  <si>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</si>
  <si>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</si>
  <si>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</si>
  <si>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</si>
  <si>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</si>
  <si>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</si>
  <si>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</si>
  <si>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</si>
  <si>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A</t>
  </si>
  <si>
    <t>K</t>
  </si>
  <si>
    <t>Diszciplináris MA/MSc oklevél birtokában ugyanazon a szakterületen egyszakos tanári szakképzettség megszerzése</t>
  </si>
  <si>
    <t>2 félév</t>
  </si>
  <si>
    <t>60 kredit</t>
  </si>
  <si>
    <t>Középiskolai tanár</t>
  </si>
  <si>
    <t>MIN8001</t>
  </si>
  <si>
    <t xml:space="preserve">Szakmódszertan I. </t>
  </si>
  <si>
    <t>Methodology I.</t>
  </si>
  <si>
    <t>Tanyiné dr. Kocsis Anikó</t>
  </si>
  <si>
    <t>MIN8002</t>
  </si>
  <si>
    <t>Szakmódszertan II.</t>
  </si>
  <si>
    <t>Methodology II.</t>
  </si>
  <si>
    <t>Tanárképzési szak: informatikatanár</t>
  </si>
</sst>
</file>

<file path=xl/styles.xml><?xml version="1.0" encoding="utf-8"?>
<styleSheet xmlns="http://schemas.openxmlformats.org/spreadsheetml/2006/main">
  <fonts count="28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15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88">
    <xf numFmtId="0" fontId="0" fillId="0" borderId="0" xfId="0"/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1" fontId="16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23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3" fillId="10" borderId="5" xfId="0" applyNumberFormat="1" applyFont="1" applyFill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 wrapText="1"/>
    </xf>
    <xf numFmtId="1" fontId="27" fillId="0" borderId="6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25" fillId="12" borderId="6" xfId="0" applyFont="1" applyFill="1" applyBorder="1" applyAlignment="1">
      <alignment vertical="center" wrapText="1"/>
    </xf>
    <xf numFmtId="1" fontId="27" fillId="12" borderId="6" xfId="0" applyNumberFormat="1" applyFont="1" applyFill="1" applyBorder="1" applyAlignment="1">
      <alignment horizontal="center" vertical="center" wrapText="1"/>
    </xf>
    <xf numFmtId="0" fontId="25" fillId="12" borderId="6" xfId="0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vertical="center" wrapText="1"/>
    </xf>
    <xf numFmtId="1" fontId="25" fillId="13" borderId="6" xfId="0" applyNumberFormat="1" applyFont="1" applyFill="1" applyBorder="1" applyAlignment="1">
      <alignment horizontal="center" vertical="center" wrapText="1"/>
    </xf>
    <xf numFmtId="1" fontId="27" fillId="13" borderId="6" xfId="0" applyNumberFormat="1" applyFont="1" applyFill="1" applyBorder="1" applyAlignment="1">
      <alignment horizontal="center" vertical="center" wrapText="1"/>
    </xf>
    <xf numFmtId="1" fontId="25" fillId="13" borderId="6" xfId="0" applyNumberFormat="1" applyFont="1" applyFill="1" applyBorder="1" applyAlignment="1">
      <alignment vertical="center" wrapText="1"/>
    </xf>
    <xf numFmtId="0" fontId="25" fillId="0" borderId="6" xfId="0" applyFont="1" applyBorder="1" applyAlignment="1">
      <alignment horizontal="center" vertical="center"/>
    </xf>
    <xf numFmtId="1" fontId="27" fillId="12" borderId="6" xfId="0" applyNumberFormat="1" applyFont="1" applyFill="1" applyBorder="1" applyAlignment="1">
      <alignment horizontal="center" vertical="center"/>
    </xf>
    <xf numFmtId="0" fontId="25" fillId="12" borderId="6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5" fillId="0" borderId="6" xfId="0" applyFont="1" applyFill="1" applyBorder="1" applyAlignment="1">
      <alignment vertical="center" wrapText="1"/>
    </xf>
    <xf numFmtId="0" fontId="19" fillId="11" borderId="10" xfId="0" applyFont="1" applyFill="1" applyBorder="1" applyAlignment="1">
      <alignment vertical="center"/>
    </xf>
    <xf numFmtId="0" fontId="15" fillId="11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1" fontId="15" fillId="0" borderId="10" xfId="0" applyNumberFormat="1" applyFont="1" applyBorder="1" applyAlignment="1">
      <alignment horizontal="center" vertical="center"/>
    </xf>
    <xf numFmtId="1" fontId="17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1" fontId="20" fillId="0" borderId="10" xfId="0" applyNumberFormat="1" applyFont="1" applyBorder="1" applyAlignment="1">
      <alignment vertical="center"/>
    </xf>
    <xf numFmtId="1" fontId="20" fillId="0" borderId="10" xfId="0" applyNumberFormat="1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9" fillId="11" borderId="11" xfId="0" applyFont="1" applyFill="1" applyBorder="1" applyAlignment="1">
      <alignment vertical="center"/>
    </xf>
    <xf numFmtId="0" fontId="19" fillId="11" borderId="10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center"/>
    </xf>
    <xf numFmtId="1" fontId="18" fillId="0" borderId="10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3" fillId="9" borderId="17" xfId="0" applyFont="1" applyFill="1" applyBorder="1"/>
    <xf numFmtId="0" fontId="12" fillId="9" borderId="18" xfId="0" applyFont="1" applyFill="1" applyBorder="1" applyAlignment="1">
      <alignment vertical="center"/>
    </xf>
    <xf numFmtId="1" fontId="14" fillId="0" borderId="18" xfId="0" applyNumberFormat="1" applyFont="1" applyBorder="1" applyAlignment="1">
      <alignment horizontal="left" vertical="center"/>
    </xf>
    <xf numFmtId="1" fontId="16" fillId="0" borderId="14" xfId="0" applyNumberFormat="1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1" fontId="16" fillId="0" borderId="2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" fontId="20" fillId="0" borderId="21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right" vertical="center"/>
    </xf>
    <xf numFmtId="1" fontId="18" fillId="0" borderId="21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6" fillId="0" borderId="22" xfId="0" applyFont="1" applyBorder="1" applyAlignment="1">
      <alignment vertical="center"/>
    </xf>
    <xf numFmtId="1" fontId="25" fillId="0" borderId="25" xfId="0" applyNumberFormat="1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" fontId="25" fillId="12" borderId="25" xfId="0" applyNumberFormat="1" applyFont="1" applyFill="1" applyBorder="1" applyAlignment="1">
      <alignment vertical="center" wrapText="1"/>
    </xf>
    <xf numFmtId="0" fontId="25" fillId="12" borderId="26" xfId="0" applyFont="1" applyFill="1" applyBorder="1" applyAlignment="1">
      <alignment vertical="center" wrapText="1"/>
    </xf>
    <xf numFmtId="1" fontId="25" fillId="13" borderId="25" xfId="0" applyNumberFormat="1" applyFont="1" applyFill="1" applyBorder="1" applyAlignment="1">
      <alignment vertical="center" wrapText="1"/>
    </xf>
    <xf numFmtId="1" fontId="25" fillId="13" borderId="26" xfId="0" applyNumberFormat="1" applyFont="1" applyFill="1" applyBorder="1" applyAlignment="1">
      <alignment vertical="center" wrapText="1"/>
    </xf>
    <xf numFmtId="1" fontId="25" fillId="12" borderId="27" xfId="0" applyNumberFormat="1" applyFont="1" applyFill="1" applyBorder="1" applyAlignment="1">
      <alignment vertical="center" wrapText="1"/>
    </xf>
    <xf numFmtId="0" fontId="25" fillId="12" borderId="28" xfId="0" applyFont="1" applyFill="1" applyBorder="1" applyAlignment="1">
      <alignment vertical="center" wrapText="1"/>
    </xf>
    <xf numFmtId="0" fontId="25" fillId="12" borderId="28" xfId="0" applyFont="1" applyFill="1" applyBorder="1" applyAlignment="1">
      <alignment horizontal="center" vertical="center" wrapText="1"/>
    </xf>
    <xf numFmtId="1" fontId="27" fillId="12" borderId="28" xfId="0" applyNumberFormat="1" applyFont="1" applyFill="1" applyBorder="1" applyAlignment="1">
      <alignment horizontal="center" vertical="center" wrapText="1"/>
    </xf>
    <xf numFmtId="0" fontId="25" fillId="12" borderId="29" xfId="0" applyFont="1" applyFill="1" applyBorder="1" applyAlignment="1">
      <alignment vertical="center" wrapText="1"/>
    </xf>
    <xf numFmtId="0" fontId="25" fillId="0" borderId="8" xfId="0" applyFont="1" applyBorder="1" applyAlignment="1">
      <alignment horizontal="center" vertical="center"/>
    </xf>
    <xf numFmtId="0" fontId="21" fillId="0" borderId="20" xfId="0" applyFont="1" applyBorder="1" applyAlignment="1">
      <alignment horizontal="left" vertical="center"/>
    </xf>
    <xf numFmtId="0" fontId="25" fillId="12" borderId="28" xfId="0" applyFont="1" applyFill="1" applyBorder="1" applyAlignment="1">
      <alignment horizontal="center" vertical="center"/>
    </xf>
    <xf numFmtId="0" fontId="23" fillId="10" borderId="24" xfId="0" applyFont="1" applyFill="1" applyBorder="1" applyAlignment="1">
      <alignment horizontal="center" vertical="center"/>
    </xf>
    <xf numFmtId="1" fontId="23" fillId="10" borderId="23" xfId="0" applyNumberFormat="1" applyFont="1" applyFill="1" applyBorder="1" applyAlignment="1">
      <alignment horizontal="center" vertical="center"/>
    </xf>
    <xf numFmtId="0" fontId="23" fillId="10" borderId="7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center"/>
    </xf>
    <xf numFmtId="1" fontId="23" fillId="10" borderId="7" xfId="0" applyNumberFormat="1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676275</xdr:colOff>
      <xdr:row>4</xdr:row>
      <xdr:rowOff>123825</xdr:rowOff>
    </xdr:to>
    <xdr:pic>
      <xdr:nvPicPr>
        <xdr:cNvPr id="4122" name="Kép 1">
          <a:extLst>
            <a:ext uri="{FF2B5EF4-FFF2-40B4-BE49-F238E27FC236}">
              <a16:creationId xmlns:a16="http://schemas.microsoft.com/office/drawing/2014/main" xmlns="" id="{9CD2F144-B8EF-4D1C-8EA3-61DB77C83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zoomScale="85" zoomScaleNormal="85" workbookViewId="0">
      <selection activeCell="E4" sqref="E4"/>
    </sheetView>
  </sheetViews>
  <sheetFormatPr defaultColWidth="8.5703125" defaultRowHeight="15"/>
  <cols>
    <col min="1" max="1" width="5.85546875" style="1" customWidth="1"/>
    <col min="2" max="2" width="10.85546875" style="2" customWidth="1"/>
    <col min="3" max="3" width="27.42578125" style="3" customWidth="1"/>
    <col min="4" max="4" width="37" style="2" customWidth="1"/>
    <col min="5" max="5" width="9.28515625" style="2" customWidth="1"/>
    <col min="6" max="6" width="38.5703125" style="2" customWidth="1"/>
    <col min="7" max="7" width="9.42578125" style="6" customWidth="1"/>
    <col min="8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0.7109375" style="2" customWidth="1"/>
  </cols>
  <sheetData>
    <row r="1" spans="1:15" ht="15.75">
      <c r="A1" s="54"/>
      <c r="B1" s="55"/>
      <c r="C1" s="56"/>
      <c r="D1" s="51" t="s">
        <v>33</v>
      </c>
      <c r="E1" s="52"/>
      <c r="F1" s="52"/>
      <c r="G1" s="57"/>
      <c r="H1" s="58"/>
      <c r="I1" s="58"/>
      <c r="J1" s="53" t="s">
        <v>0</v>
      </c>
      <c r="K1" s="59"/>
      <c r="L1" s="57"/>
      <c r="M1" s="60"/>
    </row>
    <row r="2" spans="1:15" ht="20.25" customHeight="1">
      <c r="A2" s="61"/>
      <c r="B2" s="62"/>
      <c r="C2" s="7"/>
      <c r="D2" s="40" t="s">
        <v>22</v>
      </c>
      <c r="E2" s="29"/>
      <c r="F2" s="29"/>
      <c r="G2" s="41"/>
      <c r="H2" s="29"/>
      <c r="I2" s="29"/>
      <c r="J2" s="29"/>
      <c r="K2" s="30"/>
      <c r="L2" s="31"/>
      <c r="M2" s="64"/>
    </row>
    <row r="3" spans="1:15">
      <c r="A3" s="61"/>
      <c r="B3" s="62"/>
      <c r="C3" s="8"/>
      <c r="D3" s="42" t="s">
        <v>1</v>
      </c>
      <c r="E3" s="35" t="s">
        <v>23</v>
      </c>
      <c r="F3" s="32"/>
      <c r="G3" s="31"/>
      <c r="H3" s="36"/>
      <c r="I3" s="36"/>
      <c r="J3" s="34"/>
      <c r="K3" s="36"/>
      <c r="L3" s="37"/>
      <c r="M3" s="63"/>
    </row>
    <row r="4" spans="1:15">
      <c r="A4" s="61"/>
      <c r="B4" s="62"/>
      <c r="C4" s="7"/>
      <c r="D4" s="42" t="s">
        <v>2</v>
      </c>
      <c r="E4" s="35" t="s">
        <v>24</v>
      </c>
      <c r="F4" s="32"/>
      <c r="G4" s="31"/>
      <c r="H4" s="33"/>
      <c r="I4" s="33"/>
      <c r="J4" s="34"/>
      <c r="K4" s="39"/>
      <c r="L4" s="34"/>
      <c r="M4" s="64"/>
    </row>
    <row r="5" spans="1:15">
      <c r="A5" s="61"/>
      <c r="B5" s="62"/>
      <c r="C5" s="9"/>
      <c r="D5" s="43" t="s">
        <v>3</v>
      </c>
      <c r="E5" s="35" t="s">
        <v>25</v>
      </c>
      <c r="F5" s="44"/>
      <c r="G5" s="31"/>
      <c r="H5" s="33"/>
      <c r="I5" s="33"/>
      <c r="J5" s="38"/>
      <c r="K5" s="45"/>
      <c r="L5" s="38"/>
      <c r="M5" s="65"/>
    </row>
    <row r="6" spans="1:15" ht="15" customHeight="1">
      <c r="A6" s="81" t="s">
        <v>4</v>
      </c>
      <c r="B6" s="66"/>
      <c r="C6" s="67"/>
      <c r="D6" s="46"/>
      <c r="E6" s="47"/>
      <c r="F6" s="47"/>
      <c r="G6" s="48"/>
      <c r="H6" s="49"/>
      <c r="I6" s="49"/>
      <c r="J6" s="47"/>
      <c r="K6" s="50"/>
      <c r="L6" s="47"/>
      <c r="M6" s="68"/>
    </row>
    <row r="7" spans="1:15" ht="44.25" customHeight="1">
      <c r="A7" s="84" t="s">
        <v>5</v>
      </c>
      <c r="B7" s="85" t="s">
        <v>6</v>
      </c>
      <c r="C7" s="85" t="s">
        <v>7</v>
      </c>
      <c r="D7" s="86" t="s">
        <v>8</v>
      </c>
      <c r="E7" s="86" t="s">
        <v>9</v>
      </c>
      <c r="F7" s="86" t="s">
        <v>10</v>
      </c>
      <c r="G7" s="85" t="s">
        <v>11</v>
      </c>
      <c r="H7" s="85" t="s">
        <v>12</v>
      </c>
      <c r="I7" s="85"/>
      <c r="J7" s="87" t="s">
        <v>13</v>
      </c>
      <c r="K7" s="85" t="s">
        <v>14</v>
      </c>
      <c r="L7" s="85" t="s">
        <v>15</v>
      </c>
      <c r="M7" s="83" t="s">
        <v>16</v>
      </c>
    </row>
    <row r="8" spans="1:15" ht="26.25" customHeight="1">
      <c r="A8" s="84"/>
      <c r="B8" s="85"/>
      <c r="C8" s="85"/>
      <c r="D8" s="86"/>
      <c r="E8" s="86"/>
      <c r="F8" s="86"/>
      <c r="G8" s="85"/>
      <c r="H8" s="10" t="s">
        <v>17</v>
      </c>
      <c r="I8" s="11" t="s">
        <v>18</v>
      </c>
      <c r="J8" s="87"/>
      <c r="K8" s="85"/>
      <c r="L8" s="85"/>
      <c r="M8" s="83"/>
    </row>
    <row r="9" spans="1:15" s="26" customFormat="1" ht="12">
      <c r="A9" s="69">
        <v>1</v>
      </c>
      <c r="B9" s="28" t="s">
        <v>26</v>
      </c>
      <c r="C9" s="15" t="s">
        <v>27</v>
      </c>
      <c r="D9" s="15" t="s">
        <v>28</v>
      </c>
      <c r="E9" s="15"/>
      <c r="F9" s="15" t="s">
        <v>29</v>
      </c>
      <c r="G9" s="14" t="s">
        <v>19</v>
      </c>
      <c r="H9" s="12">
        <v>13</v>
      </c>
      <c r="I9" s="12">
        <v>0</v>
      </c>
      <c r="J9" s="13">
        <v>4</v>
      </c>
      <c r="K9" s="23" t="s">
        <v>21</v>
      </c>
      <c r="L9" s="23" t="s">
        <v>20</v>
      </c>
      <c r="M9" s="70"/>
      <c r="N9" s="80"/>
      <c r="O9" s="15"/>
    </row>
    <row r="10" spans="1:15" s="27" customFormat="1" ht="12">
      <c r="A10" s="71"/>
      <c r="B10" s="16"/>
      <c r="C10" s="16"/>
      <c r="D10" s="16"/>
      <c r="E10" s="16"/>
      <c r="F10" s="16"/>
      <c r="G10" s="18"/>
      <c r="H10" s="17">
        <f>SUM(H9:H9)</f>
        <v>13</v>
      </c>
      <c r="I10" s="17">
        <f>SUM(I9:I9)</f>
        <v>0</v>
      </c>
      <c r="J10" s="24">
        <f>SUM(J9:J9)</f>
        <v>4</v>
      </c>
      <c r="K10" s="25"/>
      <c r="L10" s="25"/>
      <c r="M10" s="72"/>
    </row>
    <row r="11" spans="1:15" s="27" customFormat="1" ht="12">
      <c r="A11" s="73">
        <v>2</v>
      </c>
      <c r="B11" s="22" t="s">
        <v>30</v>
      </c>
      <c r="C11" s="22" t="s">
        <v>31</v>
      </c>
      <c r="D11" s="19" t="s">
        <v>32</v>
      </c>
      <c r="E11" s="19" t="s">
        <v>26</v>
      </c>
      <c r="F11" s="22" t="s">
        <v>29</v>
      </c>
      <c r="G11" s="20" t="s">
        <v>19</v>
      </c>
      <c r="H11" s="20">
        <v>13</v>
      </c>
      <c r="I11" s="20">
        <v>0</v>
      </c>
      <c r="J11" s="21">
        <v>4</v>
      </c>
      <c r="K11" s="20" t="s">
        <v>21</v>
      </c>
      <c r="L11" s="20" t="s">
        <v>20</v>
      </c>
      <c r="M11" s="74"/>
    </row>
    <row r="12" spans="1:15" s="27" customFormat="1" ht="12">
      <c r="A12" s="75"/>
      <c r="B12" s="76"/>
      <c r="C12" s="76"/>
      <c r="D12" s="76"/>
      <c r="E12" s="76"/>
      <c r="F12" s="76"/>
      <c r="G12" s="77"/>
      <c r="H12" s="78">
        <f>SUM(H11:H11)</f>
        <v>13</v>
      </c>
      <c r="I12" s="78">
        <f>SUM(I11:I11)</f>
        <v>0</v>
      </c>
      <c r="J12" s="78">
        <f>SUM(J11:J11)</f>
        <v>4</v>
      </c>
      <c r="K12" s="82"/>
      <c r="L12" s="82"/>
      <c r="M12" s="79"/>
    </row>
    <row r="14" spans="1:15" ht="11.25" customHeight="1"/>
  </sheetData>
  <sheetProtection selectLockedCells="1" selectUnlockedCells="1"/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27</vt:i4>
      </vt:variant>
    </vt:vector>
  </HeadingPairs>
  <TitlesOfParts>
    <vt:vector size="28" baseType="lpstr">
      <vt:lpstr>Diszcipl.MA-MSc után</vt:lpstr>
      <vt:lpstr>'Diszcipl.MA-MSc után'!__xlnm_Print_Area</vt:lpstr>
      <vt:lpstr>'Diszcipl.MA-MSc után'!__xlnm_Print_Area_0</vt:lpstr>
      <vt:lpstr>'Diszcipl.MA-MSc után'!__xlnm_Print_Area_0_0</vt:lpstr>
      <vt:lpstr>'Diszcipl.MA-MSc után'!__xlnm_Print_Area_0_0_0</vt:lpstr>
      <vt:lpstr>'Diszcipl.MA-MSc után'!Nyomtatási_terület</vt:lpstr>
      <vt:lpstr>'Diszcipl.MA-MSc után'!Print_Area_0</vt:lpstr>
      <vt:lpstr>'Diszcipl.MA-MSc után'!Print_Area_0_0</vt:lpstr>
      <vt:lpstr>'Diszcipl.MA-MSc után'!Print_Area_0_0_0</vt:lpstr>
      <vt:lpstr>'Diszcipl.MA-MSc után'!Print_Area_0_0_0_0</vt:lpstr>
      <vt:lpstr>'Diszcipl.MA-MSc után'!Print_Area_0_0_0_0_0</vt:lpstr>
      <vt:lpstr>'Diszcipl.MA-MSc után'!Print_Area_0_0_0_0_0_0</vt:lpstr>
      <vt:lpstr>'Diszcipl.MA-MSc után'!Print_Area_0_0_0_0_0_0_0</vt:lpstr>
      <vt:lpstr>'Diszcipl.MA-MSc után'!Print_Area_0_0_0_0_0_0_0_0</vt:lpstr>
      <vt:lpstr>'Diszcipl.MA-MSc után'!Print_Area_0_0_0_0_0_0_0_0_0</vt:lpstr>
      <vt:lpstr>'Diszcipl.MA-MSc után'!Print_Area_0_0_0_0_0_0_0_0_0_0</vt:lpstr>
      <vt:lpstr>'Diszcipl.MA-MSc után'!Print_Area_0_0_0_0_0_0_0_0_0_0_0</vt:lpstr>
      <vt:lpstr>'Diszcipl.MA-MSc után'!Print_Area_0_0_0_0_0_0_0_0_0_0_0_0</vt:lpstr>
      <vt:lpstr>'Diszcipl.MA-MSc után'!Print_Area_0_0_0_0_0_0_0_0_0_0_0_0_0</vt:lpstr>
      <vt:lpstr>'Diszcipl.MA-MSc után'!Print_Area_0_0_0_0_0_0_0_0_0_0_0_0_0_0</vt:lpstr>
      <vt:lpstr>'Diszcipl.MA-MSc után'!Print_Area_0_0_0_0_0_0_0_0_0_0_0_0_0_0_0</vt:lpstr>
      <vt:lpstr>'Diszcipl.MA-MSc után'!Print_Area_0_0_0_0_0_0_0_0_0_0_0_0_0_0_0_0</vt:lpstr>
      <vt:lpstr>'Diszcipl.MA-MSc után'!Print_Area_0_0_0_0_0_0_0_0_0_0_0_0_0_0_0_0_0</vt:lpstr>
      <vt:lpstr>'Diszcipl.MA-MSc után'!Print_Area_0_0_0_0_0_0_0_0_0_0_0_0_0_0_0_0_0_0</vt:lpstr>
      <vt:lpstr>'Diszcipl.MA-MSc után'!Print_Area_0_0_0_0_0_0_0_0_0_0_0_0_0_0_0_0_0_0_0</vt:lpstr>
      <vt:lpstr>'Diszcipl.MA-MSc után'!Print_Area_0_0_0_0_0_0_0_0_0_0_0_0_0_0_0_0_0_0_0_0</vt:lpstr>
      <vt:lpstr>'Diszcipl.MA-MSc után'!Print_Area_0_0_0_0_0_0_0_0_0_0_0_0_0_0_0_0_0_0_0_0_0</vt:lpstr>
      <vt:lpstr>'Diszcipl.MA-MSc után'!Print_Area_0_0_0_0_0_0_0_0_0_0_0_0_0_0_0_0_0_0_0_0_0_0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2017-07-03T13:23:16Z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